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Лист1" sheetId="1" r:id="rId1"/>
    <sheet name="Лист2" sheetId="2" r:id="rId2"/>
    <sheet name="Лист3" sheetId="3" r:id="rId3"/>
  </sheets>
  <definedNames>
    <definedName name="ComFee">Лист1!$E$3</definedName>
    <definedName name="Rкр">Лист1!$E$2</definedName>
  </definedNames>
  <calcPr calcId="145621"/>
</workbook>
</file>

<file path=xl/calcChain.xml><?xml version="1.0" encoding="utf-8"?>
<calcChain xmlns="http://schemas.openxmlformats.org/spreadsheetml/2006/main">
  <c r="K14" i="1" l="1"/>
  <c r="K13" i="1"/>
  <c r="K12" i="1"/>
  <c r="J12" i="1"/>
  <c r="K11" i="1"/>
  <c r="J11" i="1"/>
  <c r="I12" i="1"/>
  <c r="I11" i="1"/>
  <c r="H14" i="1"/>
  <c r="J16" i="1" s="1"/>
  <c r="H13" i="1"/>
  <c r="I15" i="1" s="1"/>
</calcChain>
</file>

<file path=xl/sharedStrings.xml><?xml version="1.0" encoding="utf-8"?>
<sst xmlns="http://schemas.openxmlformats.org/spreadsheetml/2006/main" count="24" uniqueCount="23">
  <si>
    <t>Лимит Кредитования</t>
  </si>
  <si>
    <t>Кредитный лимит</t>
  </si>
  <si>
    <t>Даты</t>
  </si>
  <si>
    <t>дата заключения договора</t>
  </si>
  <si>
    <t>дата начала периода доступности средств</t>
  </si>
  <si>
    <t>дата увеличения Кредитного лимита</t>
  </si>
  <si>
    <t>годовых</t>
  </si>
  <si>
    <t>плата за пользование лимитом</t>
  </si>
  <si>
    <t>процентная ставка</t>
  </si>
  <si>
    <t>дата уплаты процентных платежей</t>
  </si>
  <si>
    <t>дата уплаты платы за пользование лимитом</t>
  </si>
  <si>
    <t>Начисленные размер платы за пользование лимитом</t>
  </si>
  <si>
    <t>Начисленные проценты</t>
  </si>
  <si>
    <r>
      <t xml:space="preserve">Остаток ссудной задолженности по телу долга </t>
    </r>
    <r>
      <rPr>
        <b/>
        <sz val="11"/>
        <color theme="1"/>
        <rFont val="Calibri"/>
        <family val="2"/>
        <charset val="204"/>
        <scheme val="minor"/>
      </rPr>
      <t>на конец дня (на утро следующего дня)</t>
    </r>
  </si>
  <si>
    <t>следующий рабочий день</t>
  </si>
  <si>
    <t>фактически уплаченные процентные платежи</t>
  </si>
  <si>
    <t>фактически уплаченная плата за пользование лимитом</t>
  </si>
  <si>
    <t>Комментарий:</t>
  </si>
  <si>
    <t>размер "платежки" определяется согласно телу долга на утро или другими словами на момент окончания предыдущего дня (а также ранее начисленным платежам). Т.о. сумма к уплате известна заёмщику на утро даты уплаты процентных платежей</t>
  </si>
  <si>
    <t>размер "платежки" определяется согласно телу долга и кредитному лимиту на утро или другими словами на момент окончания предыдущего дня (а также ранее начисленным платежам). Т.о. сумма к уплате известна заёмщику на утро даты уплаты платы за пользование лимитом</t>
  </si>
  <si>
    <t>невозобновляемая или возобновляемая кредитная линия</t>
  </si>
  <si>
    <t>Пример для пояснения механизма начисления платы за пользование лимитом с учётом наличия графика увеличения Кредитного лимита</t>
  </si>
  <si>
    <t>Все величины указаны в рублях (за исключением дат)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</si>
</sst>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7"/>
  <sheetViews>
    <sheetView tabSelected="1" workbookViewId="0">
      <selection activeCell="D1" sqref="D1:K1"/>
    </sheetView>
  </sheetViews>
  <sheetFormatPr defaultRowHeight="15" x14ac:dyDescent="0.25"/>
  <cols>
    <col min="4" max="4" width="18.42578125" bestFit="1" customWidth="1"/>
    <col min="5" max="5" width="24.5703125" bestFit="1" customWidth="1"/>
    <col min="6" max="6" width="19.5703125" customWidth="1"/>
    <col min="7" max="7" width="20" customWidth="1"/>
    <col min="8" max="8" width="18.7109375" customWidth="1"/>
    <col min="9" max="10" width="21.5703125" customWidth="1"/>
    <col min="11" max="11" width="17.7109375" customWidth="1"/>
  </cols>
  <sheetData>
    <row r="1" spans="4:11" x14ac:dyDescent="0.25">
      <c r="D1" s="6" t="s">
        <v>21</v>
      </c>
      <c r="E1" s="6"/>
      <c r="F1" s="6"/>
      <c r="G1" s="6"/>
      <c r="H1" s="6"/>
      <c r="I1" s="6"/>
      <c r="J1" s="6"/>
      <c r="K1" s="6"/>
    </row>
    <row r="2" spans="4:11" x14ac:dyDescent="0.25">
      <c r="D2" t="s">
        <v>8</v>
      </c>
      <c r="E2" s="3">
        <v>0.12</v>
      </c>
      <c r="F2" t="s">
        <v>6</v>
      </c>
    </row>
    <row r="3" spans="4:11" ht="45" x14ac:dyDescent="0.25">
      <c r="D3" s="2" t="s">
        <v>7</v>
      </c>
      <c r="E3" s="3">
        <v>0.02</v>
      </c>
      <c r="F3" t="s">
        <v>6</v>
      </c>
    </row>
    <row r="4" spans="4:11" x14ac:dyDescent="0.25">
      <c r="D4" t="s">
        <v>20</v>
      </c>
    </row>
    <row r="6" spans="4:11" x14ac:dyDescent="0.25">
      <c r="E6" s="5" t="s">
        <v>22</v>
      </c>
    </row>
    <row r="7" spans="4:11" ht="39.75" customHeight="1" x14ac:dyDescent="0.25">
      <c r="F7" s="2" t="s">
        <v>3</v>
      </c>
      <c r="G7" s="2" t="s">
        <v>4</v>
      </c>
      <c r="H7" s="2" t="s">
        <v>5</v>
      </c>
      <c r="I7" s="2" t="s">
        <v>9</v>
      </c>
      <c r="J7" s="2" t="s">
        <v>10</v>
      </c>
      <c r="K7" s="2" t="s">
        <v>14</v>
      </c>
    </row>
    <row r="8" spans="4:11" x14ac:dyDescent="0.25">
      <c r="E8" t="s">
        <v>2</v>
      </c>
      <c r="F8" s="1">
        <v>43053</v>
      </c>
      <c r="G8" s="1">
        <v>43059</v>
      </c>
      <c r="H8" s="1">
        <v>43091</v>
      </c>
      <c r="I8" s="1">
        <v>43091</v>
      </c>
      <c r="J8" s="1">
        <v>43091</v>
      </c>
      <c r="K8" s="1">
        <v>43094</v>
      </c>
    </row>
    <row r="10" spans="4:11" x14ac:dyDescent="0.25">
      <c r="E10" t="s">
        <v>0</v>
      </c>
      <c r="F10">
        <v>100</v>
      </c>
    </row>
    <row r="11" spans="4:11" x14ac:dyDescent="0.25">
      <c r="E11" t="s">
        <v>1</v>
      </c>
      <c r="F11">
        <v>0</v>
      </c>
      <c r="G11">
        <v>40</v>
      </c>
      <c r="H11">
        <v>100</v>
      </c>
      <c r="I11">
        <f t="shared" ref="I11:K12" si="0">H11</f>
        <v>100</v>
      </c>
      <c r="J11">
        <f t="shared" si="0"/>
        <v>100</v>
      </c>
      <c r="K11">
        <f t="shared" si="0"/>
        <v>100</v>
      </c>
    </row>
    <row r="12" spans="4:11" ht="60" x14ac:dyDescent="0.25">
      <c r="E12" s="2" t="s">
        <v>13</v>
      </c>
      <c r="F12">
        <v>0</v>
      </c>
      <c r="G12">
        <v>30</v>
      </c>
      <c r="H12">
        <v>80</v>
      </c>
      <c r="I12">
        <f t="shared" si="0"/>
        <v>80</v>
      </c>
      <c r="J12">
        <f t="shared" si="0"/>
        <v>80</v>
      </c>
      <c r="K12">
        <f t="shared" si="0"/>
        <v>80</v>
      </c>
    </row>
    <row r="13" spans="4:11" x14ac:dyDescent="0.25">
      <c r="E13" t="s">
        <v>12</v>
      </c>
      <c r="F13">
        <v>0</v>
      </c>
      <c r="G13">
        <v>0</v>
      </c>
      <c r="H13">
        <f>G12*(H8-G8)*Rкр/365</f>
        <v>0.31561643835616437</v>
      </c>
      <c r="K13">
        <f>H12*(K8-H8)*Rкр/365</f>
        <v>7.8904109589041094E-2</v>
      </c>
    </row>
    <row r="14" spans="4:11" ht="45" x14ac:dyDescent="0.25">
      <c r="E14" s="2" t="s">
        <v>11</v>
      </c>
      <c r="F14">
        <v>0</v>
      </c>
      <c r="G14">
        <v>0</v>
      </c>
      <c r="H14">
        <f>(G11-G12)*(H8-G8)*Rкр/365</f>
        <v>0.10520547945205479</v>
      </c>
      <c r="K14">
        <f>(H11-H12)*(K8-H8)*Rкр/365</f>
        <v>1.9726027397260273E-2</v>
      </c>
    </row>
    <row r="15" spans="4:11" ht="30" x14ac:dyDescent="0.25">
      <c r="E15" s="2" t="s">
        <v>15</v>
      </c>
      <c r="I15">
        <f>H13</f>
        <v>0.31561643835616437</v>
      </c>
    </row>
    <row r="16" spans="4:11" ht="45" x14ac:dyDescent="0.25">
      <c r="E16" s="2" t="s">
        <v>16</v>
      </c>
      <c r="J16">
        <f>H14</f>
        <v>0.10520547945205479</v>
      </c>
    </row>
    <row r="17" spans="5:10" ht="240" x14ac:dyDescent="0.25">
      <c r="E17" s="4" t="s">
        <v>17</v>
      </c>
      <c r="I17" s="4" t="s">
        <v>18</v>
      </c>
      <c r="J17" s="4" t="s">
        <v>19</v>
      </c>
    </row>
  </sheetData>
  <mergeCells count="1">
    <mergeCell ref="D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ComFee</vt:lpstr>
      <vt:lpstr>Rкр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Козлаков Андрей Станиславович</dc:creator>
  <cp:lastModifiedBy>Козлаков Андрей Станиславович</cp:lastModifiedBy>
  <dcterms:created xsi:type="dcterms:W3CDTF">2017-11-10T08:58:39Z</dcterms:created>
  <dcterms:modified xsi:type="dcterms:W3CDTF">2017-11-10T11:42:50Z</dcterms:modified>
</cp:coreProperties>
</file>